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g Weina\Desktop\"/>
    </mc:Choice>
  </mc:AlternateContent>
  <bookViews>
    <workbookView xWindow="0" yWindow="0" windowWidth="28800" windowHeight="12210" activeTab="4"/>
  </bookViews>
  <sheets>
    <sheet name="MFA全日制" sheetId="1" r:id="rId1"/>
    <sheet name="MFA非全日制" sheetId="2" r:id="rId2"/>
    <sheet name="MFA调剂" sheetId="3" r:id="rId3"/>
    <sheet name="学术硕士" sheetId="4" r:id="rId4"/>
    <sheet name="港澳台、留学生" sheetId="5" r:id="rId5"/>
    <sheet name="Sheet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<sst xmlns="http://schemas.openxmlformats.org/spreadsheetml/2006/main" count="425" uniqueCount="269">
  <si>
    <t>准考证号</t>
    <phoneticPr fontId="2" type="noConversion"/>
  </si>
  <si>
    <t>姓名</t>
    <phoneticPr fontId="2" type="noConversion"/>
  </si>
  <si>
    <t>学习方式</t>
    <phoneticPr fontId="2" type="noConversion"/>
  </si>
  <si>
    <t>初试成绩</t>
    <phoneticPr fontId="2" type="noConversion"/>
  </si>
  <si>
    <t>复试成绩</t>
    <phoneticPr fontId="2" type="noConversion"/>
  </si>
  <si>
    <t>总成绩</t>
    <phoneticPr fontId="2" type="noConversion"/>
  </si>
  <si>
    <t>专业</t>
    <phoneticPr fontId="2" type="noConversion"/>
  </si>
  <si>
    <t>备注</t>
    <phoneticPr fontId="2" type="noConversion"/>
  </si>
  <si>
    <t>全日制</t>
    <phoneticPr fontId="2" type="noConversion"/>
  </si>
  <si>
    <t>音乐</t>
    <phoneticPr fontId="2" type="noConversion"/>
  </si>
  <si>
    <t>100018000430367</t>
  </si>
  <si>
    <t>万毅</t>
  </si>
  <si>
    <t>全日制</t>
    <phoneticPr fontId="2" type="noConversion"/>
  </si>
  <si>
    <t>广播电视</t>
    <phoneticPr fontId="2" type="noConversion"/>
  </si>
  <si>
    <t>100018000430741</t>
  </si>
  <si>
    <t>彭之</t>
  </si>
  <si>
    <t>广播电视</t>
    <phoneticPr fontId="2" type="noConversion"/>
  </si>
  <si>
    <t>100018000430429</t>
  </si>
  <si>
    <t>张蓉</t>
  </si>
  <si>
    <t>广播电视</t>
    <phoneticPr fontId="2" type="noConversion"/>
  </si>
  <si>
    <t>100018000430293</t>
  </si>
  <si>
    <t>黄柯梦</t>
  </si>
  <si>
    <t>100018000430632</t>
  </si>
  <si>
    <t>王子璇</t>
  </si>
  <si>
    <t>广播电视</t>
    <phoneticPr fontId="2" type="noConversion"/>
  </si>
  <si>
    <t>100018000430499</t>
  </si>
  <si>
    <t>马荻</t>
  </si>
  <si>
    <t>100018000430606</t>
  </si>
  <si>
    <t>石振宇</t>
  </si>
  <si>
    <t>100018000430343</t>
  </si>
  <si>
    <t>彭文静</t>
  </si>
  <si>
    <t>全日制</t>
    <phoneticPr fontId="2" type="noConversion"/>
  </si>
  <si>
    <t>100018000430242</t>
  </si>
  <si>
    <t>岳思宇</t>
  </si>
  <si>
    <t>电影</t>
    <phoneticPr fontId="2" type="noConversion"/>
  </si>
  <si>
    <t>100018000430196</t>
  </si>
  <si>
    <t>柳文惠</t>
  </si>
  <si>
    <t>电影</t>
    <phoneticPr fontId="2" type="noConversion"/>
  </si>
  <si>
    <t>100018000430676</t>
  </si>
  <si>
    <t>马帅</t>
  </si>
  <si>
    <t>电影</t>
    <phoneticPr fontId="2" type="noConversion"/>
  </si>
  <si>
    <t>100018000430175</t>
  </si>
  <si>
    <t>侯爽</t>
  </si>
  <si>
    <t>100018000430703</t>
  </si>
  <si>
    <t>李旭伦</t>
  </si>
  <si>
    <t>100018000430699</t>
  </si>
  <si>
    <t>刘锦</t>
    <phoneticPr fontId="2" type="noConversion"/>
  </si>
  <si>
    <t>100018000430169</t>
  </si>
  <si>
    <t>甘俊强</t>
    <phoneticPr fontId="2" type="noConversion"/>
  </si>
  <si>
    <t>李嫄嫄</t>
    <phoneticPr fontId="2" type="noConversion"/>
  </si>
  <si>
    <t>退役大学生士兵计划</t>
    <phoneticPr fontId="2" type="noConversion"/>
  </si>
  <si>
    <t>少数民族骨干计划</t>
    <phoneticPr fontId="2" type="noConversion"/>
  </si>
  <si>
    <t>100018000430707</t>
    <phoneticPr fontId="2" type="noConversion"/>
  </si>
  <si>
    <t>赵书睿</t>
    <phoneticPr fontId="2" type="noConversion"/>
  </si>
  <si>
    <t>全日制</t>
    <phoneticPr fontId="2" type="noConversion"/>
  </si>
  <si>
    <t>准考证号</t>
    <phoneticPr fontId="2" type="noConversion"/>
  </si>
  <si>
    <t>姓名</t>
    <phoneticPr fontId="2" type="noConversion"/>
  </si>
  <si>
    <t>学习方式</t>
    <phoneticPr fontId="2" type="noConversion"/>
  </si>
  <si>
    <t>复试成绩</t>
    <phoneticPr fontId="2" type="noConversion"/>
  </si>
  <si>
    <t>备注</t>
    <phoneticPr fontId="2" type="noConversion"/>
  </si>
  <si>
    <t>100018000430559</t>
  </si>
  <si>
    <t>胡晓洁</t>
  </si>
  <si>
    <t>非全日制</t>
    <phoneticPr fontId="2" type="noConversion"/>
  </si>
  <si>
    <t>音乐</t>
    <phoneticPr fontId="2" type="noConversion"/>
  </si>
  <si>
    <t>100018000430452</t>
  </si>
  <si>
    <t>陈奕君</t>
  </si>
  <si>
    <t>非全日制</t>
    <phoneticPr fontId="2" type="noConversion"/>
  </si>
  <si>
    <t>美术</t>
    <phoneticPr fontId="2" type="noConversion"/>
  </si>
  <si>
    <t>100018000430409</t>
  </si>
  <si>
    <t>伊芳菲</t>
  </si>
  <si>
    <t>100018000430725</t>
  </si>
  <si>
    <t>王奕珂</t>
  </si>
  <si>
    <t>广播电视</t>
    <phoneticPr fontId="2" type="noConversion"/>
  </si>
  <si>
    <t>100018000430280</t>
  </si>
  <si>
    <t>范惺惺</t>
  </si>
  <si>
    <t>广播电视</t>
    <phoneticPr fontId="2" type="noConversion"/>
  </si>
  <si>
    <t>100018000430755</t>
  </si>
  <si>
    <t>袁铭嵘</t>
  </si>
  <si>
    <t>100018000430645</t>
  </si>
  <si>
    <t>张慧慧</t>
  </si>
  <si>
    <t>非全日制</t>
    <phoneticPr fontId="2" type="noConversion"/>
  </si>
  <si>
    <t>100018000430492</t>
  </si>
  <si>
    <t>赵一丽</t>
  </si>
  <si>
    <t>100018000430310</t>
  </si>
  <si>
    <t>李欣</t>
  </si>
  <si>
    <t>广播电视</t>
    <phoneticPr fontId="2" type="noConversion"/>
  </si>
  <si>
    <t>100018000430332</t>
  </si>
  <si>
    <t>吕昕彤</t>
  </si>
  <si>
    <t>100018000430607</t>
  </si>
  <si>
    <t>赵尉辰</t>
  </si>
  <si>
    <t>100018000430753</t>
  </si>
  <si>
    <t>周佳男</t>
  </si>
  <si>
    <t>100018000430517</t>
  </si>
  <si>
    <t>张婷婷</t>
  </si>
  <si>
    <t>非全日制</t>
    <phoneticPr fontId="2" type="noConversion"/>
  </si>
  <si>
    <t>100018000430387</t>
  </si>
  <si>
    <t>王懿聪</t>
  </si>
  <si>
    <t>广播电视</t>
    <phoneticPr fontId="2" type="noConversion"/>
  </si>
  <si>
    <t>100018000430448</t>
  </si>
  <si>
    <t>周尧</t>
  </si>
  <si>
    <t>100018000430836</t>
  </si>
  <si>
    <t>赵旦</t>
  </si>
  <si>
    <t>非全日制</t>
    <phoneticPr fontId="2" type="noConversion"/>
  </si>
  <si>
    <t>广播电视</t>
    <phoneticPr fontId="2" type="noConversion"/>
  </si>
  <si>
    <t>100018000430450</t>
  </si>
  <si>
    <t>朱艳妮</t>
  </si>
  <si>
    <t>100018000430274</t>
  </si>
  <si>
    <t>董卉姝</t>
  </si>
  <si>
    <t>100018000430239</t>
  </si>
  <si>
    <t>余宗霖</t>
  </si>
  <si>
    <t>电影</t>
    <phoneticPr fontId="2" type="noConversion"/>
  </si>
  <si>
    <t>100018000430249</t>
  </si>
  <si>
    <t>张雨晖</t>
  </si>
  <si>
    <t>100018000430174</t>
  </si>
  <si>
    <t>贺梓秋</t>
  </si>
  <si>
    <t>100018000430158</t>
  </si>
  <si>
    <t>陈璐</t>
  </si>
  <si>
    <t>100018000430162</t>
  </si>
  <si>
    <t>迟慧</t>
    <phoneticPr fontId="2" type="noConversion"/>
  </si>
  <si>
    <t>100018000430256</t>
  </si>
  <si>
    <t>朱峰</t>
  </si>
  <si>
    <t>100018000430228</t>
  </si>
  <si>
    <t>许淳</t>
  </si>
  <si>
    <t>100018000430181</t>
  </si>
  <si>
    <t>贾瑞媛</t>
  </si>
  <si>
    <t>100018000430166</t>
  </si>
  <si>
    <t>丁尚龙</t>
  </si>
  <si>
    <t>100018000430695</t>
  </si>
  <si>
    <t>崔玉坤</t>
  </si>
  <si>
    <t>100018000430161</t>
  </si>
  <si>
    <t>陈霄</t>
  </si>
  <si>
    <t>100018000430804</t>
  </si>
  <si>
    <t>徐开玉</t>
  </si>
  <si>
    <t>100018000430610</t>
  </si>
  <si>
    <t>杨炳树</t>
  </si>
  <si>
    <t>电影</t>
    <phoneticPr fontId="2" type="noConversion"/>
  </si>
  <si>
    <t>准考证号</t>
    <phoneticPr fontId="2" type="noConversion"/>
  </si>
  <si>
    <t>姓名</t>
    <phoneticPr fontId="2" type="noConversion"/>
  </si>
  <si>
    <t>学习方式</t>
    <phoneticPr fontId="2" type="noConversion"/>
  </si>
  <si>
    <t>初试成绩</t>
    <phoneticPr fontId="2" type="noConversion"/>
  </si>
  <si>
    <t>专业</t>
    <phoneticPr fontId="2" type="noConversion"/>
  </si>
  <si>
    <t>备注</t>
    <phoneticPr fontId="2" type="noConversion"/>
  </si>
  <si>
    <t>100018000430458</t>
  </si>
  <si>
    <t>郎佳子彧</t>
    <phoneticPr fontId="1" type="noConversion"/>
  </si>
  <si>
    <t>美术</t>
    <phoneticPr fontId="2" type="noConversion"/>
  </si>
  <si>
    <t>100018000430563</t>
  </si>
  <si>
    <t>周薇薇</t>
    <phoneticPr fontId="1" type="noConversion"/>
  </si>
  <si>
    <t>音乐</t>
    <phoneticPr fontId="1" type="noConversion"/>
  </si>
  <si>
    <t>100018000430135</t>
  </si>
  <si>
    <t>王一帆</t>
    <phoneticPr fontId="1" type="noConversion"/>
  </si>
  <si>
    <t>音乐</t>
    <phoneticPr fontId="1" type="noConversion"/>
  </si>
  <si>
    <t>100018000430564</t>
  </si>
  <si>
    <t>孙若维</t>
    <phoneticPr fontId="1" type="noConversion"/>
  </si>
  <si>
    <t>100018000430141</t>
  </si>
  <si>
    <t>夏烨</t>
    <phoneticPr fontId="1" type="noConversion"/>
  </si>
  <si>
    <t>100018000430149</t>
  </si>
  <si>
    <t>张智超</t>
    <phoneticPr fontId="1" type="noConversion"/>
  </si>
  <si>
    <t>100018000430129</t>
  </si>
  <si>
    <t>邵禹</t>
    <phoneticPr fontId="1" type="noConversion"/>
  </si>
  <si>
    <t>音乐</t>
    <phoneticPr fontId="1" type="noConversion"/>
  </si>
  <si>
    <t>100018000430117</t>
  </si>
  <si>
    <t>雎焱斐</t>
    <phoneticPr fontId="1" type="noConversion"/>
  </si>
  <si>
    <t>音乐</t>
    <phoneticPr fontId="1" type="noConversion"/>
  </si>
  <si>
    <t>100018000430460</t>
  </si>
  <si>
    <t>李琼</t>
  </si>
  <si>
    <t>100018000430731</t>
  </si>
  <si>
    <t>徐喆</t>
  </si>
  <si>
    <t>广播电视</t>
    <phoneticPr fontId="2" type="noConversion"/>
  </si>
  <si>
    <t>100018000430253</t>
  </si>
  <si>
    <t>周晨</t>
  </si>
  <si>
    <t>电影</t>
    <phoneticPr fontId="2" type="noConversion"/>
  </si>
  <si>
    <t>100018000430305</t>
  </si>
  <si>
    <t>李娟</t>
  </si>
  <si>
    <t>100018000430428</t>
  </si>
  <si>
    <t>张倩琳</t>
  </si>
  <si>
    <t>广播电视</t>
    <phoneticPr fontId="2" type="noConversion"/>
  </si>
  <si>
    <t>100018000430483</t>
  </si>
  <si>
    <t>潘国辉</t>
  </si>
  <si>
    <t>李嫣然</t>
  </si>
  <si>
    <t>100018000430617</t>
  </si>
  <si>
    <t>李超</t>
  </si>
  <si>
    <t>100018000430674</t>
  </si>
  <si>
    <t>冯茜</t>
  </si>
  <si>
    <t>100018000430197</t>
  </si>
  <si>
    <t>卢晓丹</t>
  </si>
  <si>
    <t>100018000430642</t>
  </si>
  <si>
    <t>陈莎莉</t>
  </si>
  <si>
    <t>100018000430687</t>
  </si>
  <si>
    <t>宋词</t>
  </si>
  <si>
    <t>电影</t>
    <phoneticPr fontId="2" type="noConversion"/>
  </si>
  <si>
    <t>100018000430519</t>
  </si>
  <si>
    <t>赫思宇</t>
  </si>
  <si>
    <t>潘俊杰</t>
  </si>
  <si>
    <t>100018000430571</t>
  </si>
  <si>
    <t>张安琪</t>
  </si>
  <si>
    <t>100018000430675</t>
  </si>
  <si>
    <t>刘玉洁</t>
  </si>
  <si>
    <t>100018000430294</t>
  </si>
  <si>
    <t>黄舜仪</t>
  </si>
  <si>
    <t>100018000430628</t>
  </si>
  <si>
    <r>
      <rPr>
        <sz val="11"/>
        <color indexed="8"/>
        <rFont val="Arial"/>
        <family val="2"/>
      </rPr>
      <t>朱信宜</t>
    </r>
  </si>
  <si>
    <t>100018000430688</t>
  </si>
  <si>
    <t>张若瑾</t>
  </si>
  <si>
    <t>100018000430621</t>
  </si>
  <si>
    <t>王湛云</t>
  </si>
  <si>
    <t>100018000430637</t>
  </si>
  <si>
    <t>林楠</t>
  </si>
  <si>
    <t>100018000430832</t>
  </si>
  <si>
    <t>王金安</t>
  </si>
  <si>
    <t>100018000430210</t>
  </si>
  <si>
    <t>水冰雪</t>
  </si>
  <si>
    <t>100018000430784</t>
  </si>
  <si>
    <t>张娅凡</t>
  </si>
  <si>
    <t>100018000430815</t>
  </si>
  <si>
    <t>胡月</t>
  </si>
  <si>
    <t>100018000430620</t>
  </si>
  <si>
    <t>那婉纯</t>
  </si>
  <si>
    <t>100018000430661</t>
  </si>
  <si>
    <t>吉瑞霞</t>
  </si>
  <si>
    <t>100018000430447</t>
  </si>
  <si>
    <t>郑新然</t>
  </si>
  <si>
    <t>非全日制</t>
    <phoneticPr fontId="2" type="noConversion"/>
  </si>
  <si>
    <t>退役大学生士兵计划</t>
    <phoneticPr fontId="2" type="noConversion"/>
  </si>
  <si>
    <t>总成绩</t>
  </si>
  <si>
    <t>100018000430047</t>
  </si>
  <si>
    <t>丁湛</t>
  </si>
  <si>
    <t>复试成绩</t>
    <phoneticPr fontId="2" type="noConversion"/>
  </si>
  <si>
    <t>100018000430091</t>
  </si>
  <si>
    <t>王咏竹</t>
  </si>
  <si>
    <t>100018000430097</t>
  </si>
  <si>
    <t>张家瑄</t>
  </si>
  <si>
    <t>100018000430094</t>
  </si>
  <si>
    <t>邢鹏展</t>
  </si>
  <si>
    <t>武如飞</t>
  </si>
  <si>
    <t>100018000430641</t>
  </si>
  <si>
    <t>郭紫嫣</t>
  </si>
  <si>
    <t>报考专业</t>
    <phoneticPr fontId="2" type="noConversion"/>
  </si>
  <si>
    <t>戏剧与影视学</t>
    <phoneticPr fontId="1" type="noConversion"/>
  </si>
  <si>
    <t>美术学</t>
    <phoneticPr fontId="1" type="noConversion"/>
  </si>
  <si>
    <t>100018000430596</t>
  </si>
  <si>
    <t>杨旖旎</t>
  </si>
  <si>
    <t>100018000430825</t>
  </si>
  <si>
    <t>赵琦</t>
  </si>
  <si>
    <t>艺术学理论</t>
    <phoneticPr fontId="1" type="noConversion"/>
  </si>
  <si>
    <t>报名号</t>
    <phoneticPr fontId="10" type="noConversion"/>
  </si>
  <si>
    <t>姓名</t>
    <phoneticPr fontId="10" type="noConversion"/>
  </si>
  <si>
    <t>初审成绩</t>
    <phoneticPr fontId="10" type="noConversion"/>
  </si>
  <si>
    <t>复试成绩</t>
    <phoneticPr fontId="10" type="noConversion"/>
  </si>
  <si>
    <t>生源来源</t>
    <phoneticPr fontId="10" type="noConversion"/>
  </si>
  <si>
    <t>申请专业</t>
    <phoneticPr fontId="10" type="noConversion"/>
  </si>
  <si>
    <t>周鈺晶</t>
    <phoneticPr fontId="10" type="noConversion"/>
  </si>
  <si>
    <t>合格</t>
    <phoneticPr fontId="10" type="noConversion"/>
  </si>
  <si>
    <t>台湾</t>
    <phoneticPr fontId="10" type="noConversion"/>
  </si>
  <si>
    <t>美术学</t>
    <phoneticPr fontId="10" type="noConversion"/>
  </si>
  <si>
    <t>ZHANG,GE</t>
    <phoneticPr fontId="10" type="noConversion"/>
  </si>
  <si>
    <t>法国</t>
    <phoneticPr fontId="10" type="noConversion"/>
  </si>
  <si>
    <t>曾竞</t>
    <phoneticPr fontId="10" type="noConversion"/>
  </si>
  <si>
    <t>合格</t>
    <phoneticPr fontId="10" type="noConversion"/>
  </si>
  <si>
    <t>香港</t>
    <phoneticPr fontId="10" type="noConversion"/>
  </si>
  <si>
    <t>艺术学理论</t>
    <phoneticPr fontId="10" type="noConversion"/>
  </si>
  <si>
    <t>裴慧恩</t>
    <phoneticPr fontId="10" type="noConversion"/>
  </si>
  <si>
    <t>韩国</t>
    <phoneticPr fontId="10" type="noConversion"/>
  </si>
  <si>
    <t>崔珍珠</t>
    <phoneticPr fontId="10" type="noConversion"/>
  </si>
  <si>
    <t>艺术学理论</t>
    <phoneticPr fontId="10" type="noConversion"/>
  </si>
  <si>
    <t>吕畅</t>
    <phoneticPr fontId="10" type="noConversion"/>
  </si>
  <si>
    <t>塞舌尔</t>
    <phoneticPr fontId="10" type="noConversion"/>
  </si>
  <si>
    <t>戏剧与影视学</t>
    <phoneticPr fontId="10" type="noConversion"/>
  </si>
  <si>
    <t>尹桓蓉</t>
    <phoneticPr fontId="10" type="noConversion"/>
  </si>
  <si>
    <t>加拿大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</si>
</sst>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_);[Red]\(0.00\)"/>
  </numFmts>
  <fonts count="1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Arial"/>
      <family val="2"/>
    </font>
    <font>
      <sz val="11"/>
      <color rgb="FFFF0000"/>
      <name val="等线"/>
      <family val="3"/>
      <charset val="134"/>
      <scheme val="minor"/>
    </font>
    <font>
      <sz val="10"/>
      <name val="Arial"/>
      <family val="2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>
      <alignment vertical="center"/>
    </xf>
    <xf numFmtId="1" fontId="0" fillId="0" borderId="1" xfId="0" applyNumberFormat="1" applyFont="1" applyFill="1" applyBorder="1" applyAlignment="1">
      <alignment horizontal="left" vertical="center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>
      <alignment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Font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1" fontId="4" fillId="2" borderId="1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0" fillId="2" borderId="0" xfId="0" applyNumberFormat="1" applyFont="1" applyFill="1">
      <alignment vertical="center"/>
    </xf>
    <xf numFmtId="0" fontId="0" fillId="0" borderId="1" xfId="0" applyBorder="1">
      <alignment vertical="center"/>
    </xf>
    <xf numFmtId="177" fontId="0" fillId="0" borderId="0" xfId="0" applyNumberFormat="1">
      <alignment vertical="center"/>
    </xf>
    <xf numFmtId="1" fontId="0" fillId="0" borderId="1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76" fontId="0" fillId="0" borderId="1" xfId="0" applyNumberFormat="1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9" fillId="2" borderId="1" xfId="0" applyFont="1" applyFill="1" applyBorder="1" applyAlignment="1">
      <alignment horizontal="left" vertical="center"/>
    </xf>
    <xf numFmtId="177" fontId="0" fillId="2" borderId="0" xfId="0" applyNumberFormat="1" applyFill="1">
      <alignment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23" sqref="C23"/>
    </sheetView>
  </sheetViews>
  <sheetFormatPr defaultRowHeight="14.25"/>
  <cols>
    <col min="1" max="1" width="16.875" style="10" customWidth="1"/>
    <col min="2" max="4" width="9" style="10"/>
    <col min="5" max="5" width="9" style="63"/>
    <col min="6" max="6" width="9" style="10"/>
    <col min="7" max="7" width="9" style="14"/>
    <col min="8" max="8" width="26.625" style="10" customWidth="1"/>
    <col min="9" max="16384" width="9" style="10"/>
  </cols>
  <sheetData>
    <row r="1" spans="1:8" s="61" customFormat="1" ht="15.75">
      <c r="A1" s="56" t="s">
        <v>0</v>
      </c>
      <c r="B1" s="57" t="s">
        <v>1</v>
      </c>
      <c r="C1" s="57" t="s">
        <v>2</v>
      </c>
      <c r="D1" s="57" t="s">
        <v>3</v>
      </c>
      <c r="E1" s="58" t="s">
        <v>4</v>
      </c>
      <c r="F1" s="58" t="s">
        <v>5</v>
      </c>
      <c r="G1" s="59" t="s">
        <v>6</v>
      </c>
      <c r="H1" s="62" t="s">
        <v>7</v>
      </c>
    </row>
    <row r="2" spans="1:8" s="7" customFormat="1">
      <c r="A2" s="3" t="s">
        <v>52</v>
      </c>
      <c r="B2" s="3" t="s">
        <v>53</v>
      </c>
      <c r="C2" s="3" t="s">
        <v>54</v>
      </c>
      <c r="D2" s="3">
        <v>386</v>
      </c>
      <c r="E2" s="8">
        <v>98.2</v>
      </c>
      <c r="F2" s="12">
        <v>85.6</v>
      </c>
      <c r="G2" s="5" t="s">
        <v>9</v>
      </c>
      <c r="H2" s="9"/>
    </row>
    <row r="3" spans="1:8" s="7" customFormat="1">
      <c r="A3" s="4" t="s">
        <v>10</v>
      </c>
      <c r="B3" s="3" t="s">
        <v>11</v>
      </c>
      <c r="C3" s="3" t="s">
        <v>12</v>
      </c>
      <c r="D3" s="3">
        <v>399</v>
      </c>
      <c r="E3" s="8">
        <v>90.6</v>
      </c>
      <c r="F3" s="8">
        <v>84.12</v>
      </c>
      <c r="G3" s="5" t="s">
        <v>13</v>
      </c>
      <c r="H3" s="9"/>
    </row>
    <row r="4" spans="1:8" s="7" customFormat="1">
      <c r="A4" s="4" t="s">
        <v>14</v>
      </c>
      <c r="B4" s="3" t="s">
        <v>15</v>
      </c>
      <c r="C4" s="3" t="s">
        <v>12</v>
      </c>
      <c r="D4" s="3">
        <v>394</v>
      </c>
      <c r="E4" s="8">
        <v>90.2</v>
      </c>
      <c r="F4" s="8">
        <v>83.36</v>
      </c>
      <c r="G4" s="5" t="s">
        <v>16</v>
      </c>
      <c r="H4" s="9"/>
    </row>
    <row r="5" spans="1:8" s="7" customFormat="1">
      <c r="A5" s="4" t="s">
        <v>17</v>
      </c>
      <c r="B5" s="3" t="s">
        <v>18</v>
      </c>
      <c r="C5" s="3" t="s">
        <v>12</v>
      </c>
      <c r="D5" s="3">
        <v>394</v>
      </c>
      <c r="E5" s="8">
        <v>88.8</v>
      </c>
      <c r="F5" s="8">
        <v>82.8</v>
      </c>
      <c r="G5" s="5" t="s">
        <v>19</v>
      </c>
      <c r="H5" s="9"/>
    </row>
    <row r="6" spans="1:8" s="7" customFormat="1">
      <c r="A6" s="4" t="s">
        <v>20</v>
      </c>
      <c r="B6" s="3" t="s">
        <v>21</v>
      </c>
      <c r="C6" s="3" t="s">
        <v>12</v>
      </c>
      <c r="D6" s="3">
        <v>394</v>
      </c>
      <c r="E6" s="8">
        <v>88.8</v>
      </c>
      <c r="F6" s="8">
        <v>82.8</v>
      </c>
      <c r="G6" s="5" t="s">
        <v>13</v>
      </c>
      <c r="H6" s="9"/>
    </row>
    <row r="7" spans="1:8" s="7" customFormat="1">
      <c r="A7" s="4" t="s">
        <v>22</v>
      </c>
      <c r="B7" s="3" t="s">
        <v>23</v>
      </c>
      <c r="C7" s="3" t="s">
        <v>8</v>
      </c>
      <c r="D7" s="3">
        <v>380</v>
      </c>
      <c r="E7" s="8">
        <v>90</v>
      </c>
      <c r="F7" s="8">
        <v>81.61</v>
      </c>
      <c r="G7" s="5" t="s">
        <v>24</v>
      </c>
      <c r="H7" s="9"/>
    </row>
    <row r="8" spans="1:8">
      <c r="A8" s="4" t="s">
        <v>25</v>
      </c>
      <c r="B8" s="3" t="s">
        <v>26</v>
      </c>
      <c r="C8" s="3" t="s">
        <v>12</v>
      </c>
      <c r="D8" s="3">
        <v>384</v>
      </c>
      <c r="E8" s="8">
        <v>88.6</v>
      </c>
      <c r="F8" s="8">
        <v>81.53</v>
      </c>
      <c r="G8" s="5" t="s">
        <v>24</v>
      </c>
      <c r="H8" s="9"/>
    </row>
    <row r="9" spans="1:8" s="7" customFormat="1">
      <c r="A9" s="4" t="s">
        <v>27</v>
      </c>
      <c r="B9" s="3" t="s">
        <v>28</v>
      </c>
      <c r="C9" s="3" t="s">
        <v>8</v>
      </c>
      <c r="D9" s="3">
        <v>383</v>
      </c>
      <c r="E9" s="8">
        <v>88.2</v>
      </c>
      <c r="F9" s="8">
        <v>81.25</v>
      </c>
      <c r="G9" s="5" t="s">
        <v>24</v>
      </c>
      <c r="H9" s="9" t="s">
        <v>50</v>
      </c>
    </row>
    <row r="10" spans="1:8">
      <c r="A10" s="3" t="s">
        <v>29</v>
      </c>
      <c r="B10" s="3" t="s">
        <v>30</v>
      </c>
      <c r="C10" s="3" t="s">
        <v>31</v>
      </c>
      <c r="D10" s="3">
        <v>378</v>
      </c>
      <c r="E10" s="8">
        <v>88.8</v>
      </c>
      <c r="F10" s="8">
        <v>80.88</v>
      </c>
      <c r="G10" s="5" t="s">
        <v>16</v>
      </c>
      <c r="H10" s="9"/>
    </row>
    <row r="11" spans="1:8" s="7" customFormat="1">
      <c r="A11" s="4" t="s">
        <v>32</v>
      </c>
      <c r="B11" s="3" t="s">
        <v>33</v>
      </c>
      <c r="C11" s="3" t="s">
        <v>8</v>
      </c>
      <c r="D11" s="3">
        <v>404</v>
      </c>
      <c r="E11" s="8">
        <v>92.8</v>
      </c>
      <c r="F11" s="8">
        <v>85.6</v>
      </c>
      <c r="G11" s="5" t="s">
        <v>34</v>
      </c>
      <c r="H11" s="9"/>
    </row>
    <row r="12" spans="1:8" s="7" customFormat="1">
      <c r="A12" s="4" t="s">
        <v>35</v>
      </c>
      <c r="B12" s="3" t="s">
        <v>36</v>
      </c>
      <c r="C12" s="3" t="s">
        <v>8</v>
      </c>
      <c r="D12" s="3">
        <v>404</v>
      </c>
      <c r="E12" s="8">
        <v>90.8</v>
      </c>
      <c r="F12" s="8">
        <v>84.8</v>
      </c>
      <c r="G12" s="5" t="s">
        <v>37</v>
      </c>
      <c r="H12" s="9"/>
    </row>
    <row r="13" spans="1:8" s="7" customFormat="1">
      <c r="A13" s="4" t="s">
        <v>38</v>
      </c>
      <c r="B13" s="3" t="s">
        <v>39</v>
      </c>
      <c r="C13" s="3" t="s">
        <v>8</v>
      </c>
      <c r="D13" s="3">
        <v>397</v>
      </c>
      <c r="E13" s="8">
        <v>86.4</v>
      </c>
      <c r="F13" s="8">
        <v>82.21</v>
      </c>
      <c r="G13" s="5" t="s">
        <v>40</v>
      </c>
      <c r="H13" s="9"/>
    </row>
    <row r="14" spans="1:8" s="7" customFormat="1">
      <c r="A14" s="4" t="s">
        <v>41</v>
      </c>
      <c r="B14" s="3" t="s">
        <v>42</v>
      </c>
      <c r="C14" s="3" t="s">
        <v>31</v>
      </c>
      <c r="D14" s="3">
        <v>381</v>
      </c>
      <c r="E14" s="8">
        <v>91.2</v>
      </c>
      <c r="F14" s="8">
        <v>82.2</v>
      </c>
      <c r="G14" s="5" t="s">
        <v>37</v>
      </c>
      <c r="H14" s="9"/>
    </row>
    <row r="15" spans="1:8" s="7" customFormat="1">
      <c r="A15" s="4" t="s">
        <v>43</v>
      </c>
      <c r="B15" s="3" t="s">
        <v>44</v>
      </c>
      <c r="C15" s="3" t="s">
        <v>8</v>
      </c>
      <c r="D15" s="3">
        <v>376</v>
      </c>
      <c r="E15" s="8">
        <v>89.2</v>
      </c>
      <c r="F15" s="8">
        <v>80.8</v>
      </c>
      <c r="G15" s="5" t="s">
        <v>40</v>
      </c>
      <c r="H15" s="9"/>
    </row>
    <row r="16" spans="1:8" s="7" customFormat="1">
      <c r="A16" s="4" t="s">
        <v>45</v>
      </c>
      <c r="B16" s="11" t="s">
        <v>46</v>
      </c>
      <c r="C16" s="11" t="s">
        <v>31</v>
      </c>
      <c r="D16" s="11">
        <v>392</v>
      </c>
      <c r="E16" s="8">
        <v>83.8</v>
      </c>
      <c r="F16" s="11">
        <v>80.56</v>
      </c>
      <c r="G16" s="5" t="s">
        <v>40</v>
      </c>
      <c r="H16" s="11"/>
    </row>
    <row r="17" spans="1:8" s="7" customFormat="1">
      <c r="A17" s="4" t="s">
        <v>47</v>
      </c>
      <c r="B17" s="3" t="s">
        <v>48</v>
      </c>
      <c r="C17" s="3" t="s">
        <v>8</v>
      </c>
      <c r="D17" s="3">
        <v>381</v>
      </c>
      <c r="E17" s="8">
        <v>87</v>
      </c>
      <c r="F17" s="12">
        <f>D17/5*0.6+E17*0.4</f>
        <v>80.52000000000001</v>
      </c>
      <c r="G17" s="13" t="s">
        <v>40</v>
      </c>
      <c r="H17" s="3"/>
    </row>
    <row r="18" spans="1:8">
      <c r="A18" s="4">
        <v>100018000430736</v>
      </c>
      <c r="B18" s="11" t="s">
        <v>49</v>
      </c>
      <c r="C18" s="11" t="s">
        <v>12</v>
      </c>
      <c r="D18" s="11">
        <v>334</v>
      </c>
      <c r="E18" s="8">
        <v>85.8</v>
      </c>
      <c r="F18" s="12">
        <v>74.400000000000006</v>
      </c>
      <c r="G18" s="5" t="s">
        <v>40</v>
      </c>
      <c r="H18" s="9" t="s">
        <v>51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2" sqref="A2:XFD32"/>
    </sheetView>
  </sheetViews>
  <sheetFormatPr defaultRowHeight="14.25"/>
  <cols>
    <col min="1" max="1" width="17.375" customWidth="1"/>
    <col min="5" max="5" width="9" style="33"/>
  </cols>
  <sheetData>
    <row r="1" spans="1:8" s="52" customFormat="1" ht="15.75">
      <c r="A1" s="49" t="s">
        <v>55</v>
      </c>
      <c r="B1" s="53" t="s">
        <v>56</v>
      </c>
      <c r="C1" s="53" t="s">
        <v>57</v>
      </c>
      <c r="D1" s="53" t="s">
        <v>3</v>
      </c>
      <c r="E1" s="54" t="s">
        <v>58</v>
      </c>
      <c r="F1" s="54" t="s">
        <v>5</v>
      </c>
      <c r="G1" s="51" t="s">
        <v>6</v>
      </c>
      <c r="H1" s="55" t="s">
        <v>59</v>
      </c>
    </row>
    <row r="2" spans="1:8" s="1" customFormat="1">
      <c r="A2" s="2" t="s">
        <v>60</v>
      </c>
      <c r="B2" s="16" t="s">
        <v>61</v>
      </c>
      <c r="C2" s="16" t="s">
        <v>62</v>
      </c>
      <c r="D2" s="16">
        <v>353</v>
      </c>
      <c r="E2" s="65">
        <v>95</v>
      </c>
      <c r="F2" s="17">
        <v>80.37</v>
      </c>
      <c r="G2" s="15" t="s">
        <v>63</v>
      </c>
      <c r="H2" s="15"/>
    </row>
    <row r="3" spans="1:8">
      <c r="A3" s="2" t="s">
        <v>64</v>
      </c>
      <c r="B3" s="16" t="s">
        <v>65</v>
      </c>
      <c r="C3" s="16" t="s">
        <v>66</v>
      </c>
      <c r="D3" s="16">
        <v>353</v>
      </c>
      <c r="E3" s="65">
        <v>94.17</v>
      </c>
      <c r="F3" s="17">
        <v>80.027999999999992</v>
      </c>
      <c r="G3" s="15" t="s">
        <v>67</v>
      </c>
      <c r="H3" s="15"/>
    </row>
    <row r="4" spans="1:8" s="1" customFormat="1">
      <c r="A4" s="2" t="s">
        <v>68</v>
      </c>
      <c r="B4" s="16" t="s">
        <v>69</v>
      </c>
      <c r="C4" s="16" t="s">
        <v>62</v>
      </c>
      <c r="D4" s="16">
        <v>381</v>
      </c>
      <c r="E4" s="17">
        <v>90.4</v>
      </c>
      <c r="F4" s="17">
        <v>81.89</v>
      </c>
      <c r="G4" s="15" t="s">
        <v>16</v>
      </c>
      <c r="H4" s="15"/>
    </row>
    <row r="5" spans="1:8" s="1" customFormat="1">
      <c r="A5" s="2" t="s">
        <v>70</v>
      </c>
      <c r="B5" s="16" t="s">
        <v>71</v>
      </c>
      <c r="C5" s="16" t="s">
        <v>62</v>
      </c>
      <c r="D5" s="16">
        <v>371</v>
      </c>
      <c r="E5" s="17">
        <v>90.6</v>
      </c>
      <c r="F5" s="17">
        <v>80.760000000000005</v>
      </c>
      <c r="G5" s="15" t="s">
        <v>72</v>
      </c>
      <c r="H5" s="15"/>
    </row>
    <row r="6" spans="1:8" s="1" customFormat="1">
      <c r="A6" s="2" t="s">
        <v>73</v>
      </c>
      <c r="B6" s="16" t="s">
        <v>74</v>
      </c>
      <c r="C6" s="16" t="s">
        <v>62</v>
      </c>
      <c r="D6" s="16">
        <v>360</v>
      </c>
      <c r="E6" s="17">
        <v>92.4</v>
      </c>
      <c r="F6" s="17">
        <v>80.16</v>
      </c>
      <c r="G6" s="15" t="s">
        <v>75</v>
      </c>
      <c r="H6" s="15"/>
    </row>
    <row r="7" spans="1:8" s="1" customFormat="1">
      <c r="A7" s="2" t="s">
        <v>76</v>
      </c>
      <c r="B7" s="16" t="s">
        <v>77</v>
      </c>
      <c r="C7" s="16" t="s">
        <v>62</v>
      </c>
      <c r="D7" s="16">
        <v>363</v>
      </c>
      <c r="E7" s="65">
        <v>89.2</v>
      </c>
      <c r="F7" s="17">
        <v>79.239999999999995</v>
      </c>
      <c r="G7" s="15" t="s">
        <v>24</v>
      </c>
      <c r="H7" s="15"/>
    </row>
    <row r="8" spans="1:8" s="1" customFormat="1">
      <c r="A8" s="2" t="s">
        <v>78</v>
      </c>
      <c r="B8" s="16" t="s">
        <v>79</v>
      </c>
      <c r="C8" s="16" t="s">
        <v>80</v>
      </c>
      <c r="D8" s="16">
        <v>368</v>
      </c>
      <c r="E8" s="17">
        <v>87</v>
      </c>
      <c r="F8" s="17">
        <v>78.960000000000008</v>
      </c>
      <c r="G8" s="15" t="s">
        <v>16</v>
      </c>
      <c r="H8" s="15"/>
    </row>
    <row r="9" spans="1:8" s="1" customFormat="1">
      <c r="A9" s="2" t="s">
        <v>81</v>
      </c>
      <c r="B9" s="16" t="s">
        <v>82</v>
      </c>
      <c r="C9" s="16" t="s">
        <v>80</v>
      </c>
      <c r="D9" s="16">
        <v>362</v>
      </c>
      <c r="E9" s="17">
        <v>88.8</v>
      </c>
      <c r="F9" s="17">
        <v>78.960000000000008</v>
      </c>
      <c r="G9" s="15" t="s">
        <v>24</v>
      </c>
      <c r="H9" s="15"/>
    </row>
    <row r="10" spans="1:8" s="1" customFormat="1">
      <c r="A10" s="2" t="s">
        <v>83</v>
      </c>
      <c r="B10" s="16" t="s">
        <v>84</v>
      </c>
      <c r="C10" s="16" t="s">
        <v>66</v>
      </c>
      <c r="D10" s="16">
        <v>345</v>
      </c>
      <c r="E10" s="17">
        <v>93</v>
      </c>
      <c r="F10" s="17">
        <v>78.599999999999994</v>
      </c>
      <c r="G10" s="15" t="s">
        <v>85</v>
      </c>
      <c r="H10" s="15"/>
    </row>
    <row r="11" spans="1:8">
      <c r="A11" s="2" t="s">
        <v>86</v>
      </c>
      <c r="B11" s="16" t="s">
        <v>87</v>
      </c>
      <c r="C11" s="16" t="s">
        <v>62</v>
      </c>
      <c r="D11" s="16">
        <v>346</v>
      </c>
      <c r="E11" s="17">
        <v>92.2</v>
      </c>
      <c r="F11" s="17">
        <v>78.400000000000006</v>
      </c>
      <c r="G11" s="15" t="s">
        <v>24</v>
      </c>
      <c r="H11" s="15"/>
    </row>
    <row r="12" spans="1:8">
      <c r="A12" s="2" t="s">
        <v>88</v>
      </c>
      <c r="B12" s="16" t="s">
        <v>89</v>
      </c>
      <c r="C12" s="16" t="s">
        <v>62</v>
      </c>
      <c r="D12" s="16">
        <v>345</v>
      </c>
      <c r="E12" s="17">
        <v>92.4</v>
      </c>
      <c r="F12" s="17">
        <v>78.36</v>
      </c>
      <c r="G12" s="15" t="s">
        <v>16</v>
      </c>
      <c r="H12" s="15"/>
    </row>
    <row r="13" spans="1:8">
      <c r="A13" s="2" t="s">
        <v>90</v>
      </c>
      <c r="B13" s="16" t="s">
        <v>91</v>
      </c>
      <c r="C13" s="16" t="s">
        <v>66</v>
      </c>
      <c r="D13" s="16">
        <v>348</v>
      </c>
      <c r="E13" s="17">
        <v>91.2</v>
      </c>
      <c r="F13" s="17">
        <v>78.240000000000009</v>
      </c>
      <c r="G13" s="15" t="s">
        <v>24</v>
      </c>
      <c r="H13" s="15"/>
    </row>
    <row r="14" spans="1:8">
      <c r="A14" s="2" t="s">
        <v>92</v>
      </c>
      <c r="B14" s="16" t="s">
        <v>93</v>
      </c>
      <c r="C14" s="16" t="s">
        <v>94</v>
      </c>
      <c r="D14" s="16">
        <v>358</v>
      </c>
      <c r="E14" s="17">
        <v>88</v>
      </c>
      <c r="F14" s="17">
        <v>78.16</v>
      </c>
      <c r="G14" s="15" t="s">
        <v>16</v>
      </c>
      <c r="H14" s="15"/>
    </row>
    <row r="15" spans="1:8">
      <c r="A15" s="2" t="s">
        <v>95</v>
      </c>
      <c r="B15" s="3" t="s">
        <v>96</v>
      </c>
      <c r="C15" s="16" t="s">
        <v>62</v>
      </c>
      <c r="D15" s="16">
        <v>353</v>
      </c>
      <c r="E15" s="17">
        <v>89.4</v>
      </c>
      <c r="F15" s="17">
        <v>78.12</v>
      </c>
      <c r="G15" s="15" t="s">
        <v>97</v>
      </c>
      <c r="H15" s="15"/>
    </row>
    <row r="16" spans="1:8">
      <c r="A16" s="2" t="s">
        <v>98</v>
      </c>
      <c r="B16" s="16" t="s">
        <v>99</v>
      </c>
      <c r="C16" s="16" t="s">
        <v>62</v>
      </c>
      <c r="D16" s="16">
        <v>357</v>
      </c>
      <c r="E16" s="17">
        <v>88</v>
      </c>
      <c r="F16" s="17">
        <v>78.040000000000006</v>
      </c>
      <c r="G16" s="15" t="s">
        <v>24</v>
      </c>
      <c r="H16" s="15"/>
    </row>
    <row r="17" spans="1:8" s="1" customFormat="1">
      <c r="A17" s="2" t="s">
        <v>100</v>
      </c>
      <c r="B17" s="16" t="s">
        <v>101</v>
      </c>
      <c r="C17" s="16" t="s">
        <v>102</v>
      </c>
      <c r="D17" s="16">
        <v>355</v>
      </c>
      <c r="E17" s="17">
        <v>88.2</v>
      </c>
      <c r="F17" s="17">
        <v>77.88</v>
      </c>
      <c r="G17" s="15" t="s">
        <v>103</v>
      </c>
      <c r="H17" s="15"/>
    </row>
    <row r="18" spans="1:8" s="1" customFormat="1">
      <c r="A18" s="2" t="s">
        <v>104</v>
      </c>
      <c r="B18" s="16" t="s">
        <v>105</v>
      </c>
      <c r="C18" s="16" t="s">
        <v>66</v>
      </c>
      <c r="D18" s="16">
        <v>347</v>
      </c>
      <c r="E18" s="17">
        <v>90.6</v>
      </c>
      <c r="F18" s="17">
        <v>77.88</v>
      </c>
      <c r="G18" s="15" t="s">
        <v>16</v>
      </c>
      <c r="H18" s="15"/>
    </row>
    <row r="19" spans="1:8">
      <c r="A19" s="2" t="s">
        <v>106</v>
      </c>
      <c r="B19" s="16" t="s">
        <v>107</v>
      </c>
      <c r="C19" s="16" t="s">
        <v>66</v>
      </c>
      <c r="D19" s="16">
        <v>354</v>
      </c>
      <c r="E19" s="17">
        <v>87.6</v>
      </c>
      <c r="F19" s="17">
        <v>77.52</v>
      </c>
      <c r="G19" s="15" t="s">
        <v>24</v>
      </c>
      <c r="H19" s="15"/>
    </row>
    <row r="20" spans="1:8">
      <c r="A20" s="2" t="s">
        <v>108</v>
      </c>
      <c r="B20" s="16" t="s">
        <v>109</v>
      </c>
      <c r="C20" s="16" t="s">
        <v>62</v>
      </c>
      <c r="D20" s="16">
        <v>389</v>
      </c>
      <c r="E20" s="17">
        <v>93.2</v>
      </c>
      <c r="F20" s="17">
        <v>83.960000000000008</v>
      </c>
      <c r="G20" s="15" t="s">
        <v>110</v>
      </c>
      <c r="H20" s="15"/>
    </row>
    <row r="21" spans="1:8" s="1" customFormat="1">
      <c r="A21" s="2" t="s">
        <v>111</v>
      </c>
      <c r="B21" s="16" t="s">
        <v>112</v>
      </c>
      <c r="C21" s="16" t="s">
        <v>62</v>
      </c>
      <c r="D21" s="16">
        <v>387</v>
      </c>
      <c r="E21" s="17">
        <v>92.2</v>
      </c>
      <c r="F21" s="17">
        <v>83.320000000000007</v>
      </c>
      <c r="G21" s="15" t="s">
        <v>37</v>
      </c>
      <c r="H21" s="15"/>
    </row>
    <row r="22" spans="1:8" s="1" customFormat="1">
      <c r="A22" s="2" t="s">
        <v>113</v>
      </c>
      <c r="B22" s="16" t="s">
        <v>114</v>
      </c>
      <c r="C22" s="16" t="s">
        <v>66</v>
      </c>
      <c r="D22" s="16">
        <v>386</v>
      </c>
      <c r="E22" s="17">
        <v>89.6</v>
      </c>
      <c r="F22" s="17">
        <v>82.18</v>
      </c>
      <c r="G22" s="15" t="s">
        <v>37</v>
      </c>
      <c r="H22" s="15"/>
    </row>
    <row r="23" spans="1:8">
      <c r="A23" s="2" t="s">
        <v>115</v>
      </c>
      <c r="B23" s="16" t="s">
        <v>116</v>
      </c>
      <c r="C23" s="16" t="s">
        <v>66</v>
      </c>
      <c r="D23" s="16">
        <v>384</v>
      </c>
      <c r="E23" s="17">
        <v>88.2</v>
      </c>
      <c r="F23" s="17">
        <v>81.37</v>
      </c>
      <c r="G23" s="15" t="s">
        <v>37</v>
      </c>
      <c r="H23" s="15"/>
    </row>
    <row r="24" spans="1:8" s="1" customFormat="1">
      <c r="A24" s="2" t="s">
        <v>117</v>
      </c>
      <c r="B24" s="16" t="s">
        <v>118</v>
      </c>
      <c r="C24" s="16" t="s">
        <v>102</v>
      </c>
      <c r="D24" s="16">
        <v>387</v>
      </c>
      <c r="E24" s="17">
        <v>87</v>
      </c>
      <c r="F24" s="17">
        <v>81.25</v>
      </c>
      <c r="G24" s="15" t="s">
        <v>37</v>
      </c>
      <c r="H24" s="15"/>
    </row>
    <row r="25" spans="1:8">
      <c r="A25" s="2" t="s">
        <v>119</v>
      </c>
      <c r="B25" s="16" t="s">
        <v>120</v>
      </c>
      <c r="C25" s="16" t="s">
        <v>62</v>
      </c>
      <c r="D25" s="16">
        <v>359</v>
      </c>
      <c r="E25" s="17">
        <v>95</v>
      </c>
      <c r="F25" s="17">
        <v>81.08</v>
      </c>
      <c r="G25" s="15" t="s">
        <v>37</v>
      </c>
      <c r="H25" s="15"/>
    </row>
    <row r="26" spans="1:8">
      <c r="A26" s="2" t="s">
        <v>121</v>
      </c>
      <c r="B26" s="16" t="s">
        <v>122</v>
      </c>
      <c r="C26" s="16" t="s">
        <v>66</v>
      </c>
      <c r="D26" s="16">
        <v>354</v>
      </c>
      <c r="E26" s="17">
        <v>92.4</v>
      </c>
      <c r="F26" s="17">
        <v>79.44</v>
      </c>
      <c r="G26" s="15" t="s">
        <v>40</v>
      </c>
      <c r="H26" s="15"/>
    </row>
    <row r="27" spans="1:8">
      <c r="A27" s="2" t="s">
        <v>123</v>
      </c>
      <c r="B27" s="16" t="s">
        <v>124</v>
      </c>
      <c r="C27" s="16" t="s">
        <v>62</v>
      </c>
      <c r="D27" s="16">
        <v>349</v>
      </c>
      <c r="E27" s="17">
        <v>91.6</v>
      </c>
      <c r="F27" s="17">
        <v>78.52</v>
      </c>
      <c r="G27" s="15" t="s">
        <v>37</v>
      </c>
      <c r="H27" s="15"/>
    </row>
    <row r="28" spans="1:8">
      <c r="A28" s="2" t="s">
        <v>125</v>
      </c>
      <c r="B28" s="16" t="s">
        <v>126</v>
      </c>
      <c r="C28" s="16" t="s">
        <v>62</v>
      </c>
      <c r="D28" s="16">
        <v>354</v>
      </c>
      <c r="E28" s="17">
        <v>89.8</v>
      </c>
      <c r="F28" s="17">
        <v>78.400000000000006</v>
      </c>
      <c r="G28" s="15" t="s">
        <v>110</v>
      </c>
      <c r="H28" s="15"/>
    </row>
    <row r="29" spans="1:8">
      <c r="A29" s="2" t="s">
        <v>127</v>
      </c>
      <c r="B29" s="16" t="s">
        <v>128</v>
      </c>
      <c r="C29" s="16" t="s">
        <v>62</v>
      </c>
      <c r="D29" s="16">
        <v>368</v>
      </c>
      <c r="E29" s="17">
        <v>83.8</v>
      </c>
      <c r="F29" s="17">
        <v>77.680000000000007</v>
      </c>
      <c r="G29" s="15" t="s">
        <v>37</v>
      </c>
      <c r="H29" s="15"/>
    </row>
    <row r="30" spans="1:8">
      <c r="A30" s="2" t="s">
        <v>129</v>
      </c>
      <c r="B30" s="16" t="s">
        <v>130</v>
      </c>
      <c r="C30" s="16" t="s">
        <v>66</v>
      </c>
      <c r="D30" s="16">
        <v>356</v>
      </c>
      <c r="E30" s="17">
        <v>86.4</v>
      </c>
      <c r="F30" s="17">
        <v>77.28</v>
      </c>
      <c r="G30" s="15" t="s">
        <v>40</v>
      </c>
      <c r="H30" s="15"/>
    </row>
    <row r="31" spans="1:8">
      <c r="A31" s="2" t="s">
        <v>131</v>
      </c>
      <c r="B31" s="3" t="s">
        <v>132</v>
      </c>
      <c r="C31" s="16" t="s">
        <v>62</v>
      </c>
      <c r="D31" s="16">
        <v>347</v>
      </c>
      <c r="E31" s="17">
        <v>89</v>
      </c>
      <c r="F31" s="17">
        <v>77.240000000000009</v>
      </c>
      <c r="G31" s="15" t="s">
        <v>40</v>
      </c>
      <c r="H31" s="15"/>
    </row>
    <row r="32" spans="1:8">
      <c r="A32" s="2" t="s">
        <v>133</v>
      </c>
      <c r="B32" s="16" t="s">
        <v>134</v>
      </c>
      <c r="C32" s="16" t="s">
        <v>62</v>
      </c>
      <c r="D32" s="16">
        <v>350</v>
      </c>
      <c r="E32" s="17">
        <v>87</v>
      </c>
      <c r="F32" s="17">
        <v>76.800000000000011</v>
      </c>
      <c r="G32" s="15" t="s">
        <v>135</v>
      </c>
      <c r="H32" s="15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F1" sqref="F1:F1048576"/>
    </sheetView>
  </sheetViews>
  <sheetFormatPr defaultRowHeight="14.25"/>
  <cols>
    <col min="1" max="1" width="17.875" style="6" customWidth="1"/>
    <col min="2" max="4" width="9" style="7"/>
    <col min="5" max="5" width="11.25" style="31" customWidth="1"/>
    <col min="6" max="6" width="9" style="31"/>
    <col min="7" max="7" width="9" style="21"/>
    <col min="8" max="8" width="24.25" style="7" customWidth="1"/>
    <col min="9" max="16384" width="9" style="7"/>
  </cols>
  <sheetData>
    <row r="1" spans="1:8" s="61" customFormat="1" ht="15.75">
      <c r="A1" s="56" t="s">
        <v>136</v>
      </c>
      <c r="B1" s="57" t="s">
        <v>137</v>
      </c>
      <c r="C1" s="57" t="s">
        <v>138</v>
      </c>
      <c r="D1" s="57" t="s">
        <v>139</v>
      </c>
      <c r="E1" s="58" t="s">
        <v>58</v>
      </c>
      <c r="F1" s="58" t="s">
        <v>223</v>
      </c>
      <c r="G1" s="59" t="s">
        <v>140</v>
      </c>
      <c r="H1" s="60" t="s">
        <v>141</v>
      </c>
    </row>
    <row r="2" spans="1:8">
      <c r="A2" s="4" t="s">
        <v>168</v>
      </c>
      <c r="B2" s="22" t="s">
        <v>169</v>
      </c>
      <c r="C2" s="22" t="s">
        <v>221</v>
      </c>
      <c r="D2" s="22">
        <v>367</v>
      </c>
      <c r="E2" s="30">
        <v>91.6</v>
      </c>
      <c r="F2" s="30">
        <v>80.680000000000007</v>
      </c>
      <c r="G2" s="23" t="s">
        <v>170</v>
      </c>
      <c r="H2" s="18"/>
    </row>
    <row r="3" spans="1:8">
      <c r="A3" s="4" t="s">
        <v>176</v>
      </c>
      <c r="B3" s="3" t="s">
        <v>177</v>
      </c>
      <c r="C3" s="22" t="s">
        <v>221</v>
      </c>
      <c r="D3" s="3">
        <v>379</v>
      </c>
      <c r="E3" s="8">
        <v>85.4</v>
      </c>
      <c r="F3" s="30">
        <v>79.64</v>
      </c>
      <c r="G3" s="5" t="s">
        <v>170</v>
      </c>
      <c r="H3" s="9"/>
    </row>
    <row r="4" spans="1:8" s="10" customFormat="1">
      <c r="A4" s="4" t="s">
        <v>181</v>
      </c>
      <c r="B4" s="3" t="s">
        <v>182</v>
      </c>
      <c r="C4" s="22" t="s">
        <v>221</v>
      </c>
      <c r="D4" s="3">
        <v>377</v>
      </c>
      <c r="E4" s="8">
        <v>85</v>
      </c>
      <c r="F4" s="30">
        <v>79.239999999999995</v>
      </c>
      <c r="G4" s="5" t="s">
        <v>40</v>
      </c>
      <c r="H4" s="9"/>
    </row>
    <row r="5" spans="1:8">
      <c r="A5" s="4" t="s">
        <v>183</v>
      </c>
      <c r="B5" s="3" t="s">
        <v>184</v>
      </c>
      <c r="C5" s="22" t="s">
        <v>221</v>
      </c>
      <c r="D5" s="3">
        <v>369</v>
      </c>
      <c r="E5" s="8">
        <v>87.4</v>
      </c>
      <c r="F5" s="30">
        <v>79.239999999999995</v>
      </c>
      <c r="G5" s="5" t="s">
        <v>40</v>
      </c>
      <c r="H5" s="9"/>
    </row>
    <row r="6" spans="1:8">
      <c r="A6" s="4" t="s">
        <v>187</v>
      </c>
      <c r="B6" s="3" t="s">
        <v>188</v>
      </c>
      <c r="C6" s="22" t="s">
        <v>221</v>
      </c>
      <c r="D6" s="3">
        <v>371</v>
      </c>
      <c r="E6" s="8">
        <v>86.2</v>
      </c>
      <c r="F6" s="30">
        <v>79</v>
      </c>
      <c r="G6" s="5" t="s">
        <v>189</v>
      </c>
      <c r="H6" s="9"/>
    </row>
    <row r="7" spans="1:8" s="10" customFormat="1">
      <c r="A7" s="4" t="s">
        <v>195</v>
      </c>
      <c r="B7" s="3" t="s">
        <v>196</v>
      </c>
      <c r="C7" s="22" t="s">
        <v>221</v>
      </c>
      <c r="D7" s="3">
        <v>346</v>
      </c>
      <c r="E7" s="8">
        <v>90.4</v>
      </c>
      <c r="F7" s="30">
        <v>77.680000000000007</v>
      </c>
      <c r="G7" s="5" t="s">
        <v>189</v>
      </c>
      <c r="H7" s="9"/>
    </row>
    <row r="8" spans="1:8">
      <c r="A8" s="4" t="s">
        <v>199</v>
      </c>
      <c r="B8" s="24" t="s">
        <v>200</v>
      </c>
      <c r="C8" s="22" t="s">
        <v>221</v>
      </c>
      <c r="D8" s="3">
        <v>374</v>
      </c>
      <c r="E8" s="8">
        <v>78.599999999999994</v>
      </c>
      <c r="F8" s="30">
        <v>76.319999999999993</v>
      </c>
      <c r="G8" s="5" t="s">
        <v>40</v>
      </c>
      <c r="H8" s="9"/>
    </row>
    <row r="9" spans="1:8">
      <c r="A9" s="4" t="s">
        <v>201</v>
      </c>
      <c r="B9" s="3" t="s">
        <v>202</v>
      </c>
      <c r="C9" s="22" t="s">
        <v>221</v>
      </c>
      <c r="D9" s="3">
        <v>376</v>
      </c>
      <c r="E9" s="8">
        <v>77.8</v>
      </c>
      <c r="F9" s="30">
        <v>76.239999999999995</v>
      </c>
      <c r="G9" s="5" t="s">
        <v>189</v>
      </c>
      <c r="H9" s="9"/>
    </row>
    <row r="10" spans="1:8">
      <c r="A10" s="4" t="s">
        <v>203</v>
      </c>
      <c r="B10" s="3" t="s">
        <v>204</v>
      </c>
      <c r="C10" s="22" t="s">
        <v>221</v>
      </c>
      <c r="D10" s="3">
        <v>365</v>
      </c>
      <c r="E10" s="8">
        <v>80.400000000000006</v>
      </c>
      <c r="F10" s="30">
        <v>75.959999999999994</v>
      </c>
      <c r="G10" s="5" t="s">
        <v>189</v>
      </c>
      <c r="H10" s="9"/>
    </row>
    <row r="11" spans="1:8">
      <c r="A11" s="4" t="s">
        <v>205</v>
      </c>
      <c r="B11" s="3" t="s">
        <v>206</v>
      </c>
      <c r="C11" s="22" t="s">
        <v>221</v>
      </c>
      <c r="D11" s="3">
        <v>348</v>
      </c>
      <c r="E11" s="8">
        <v>84.4</v>
      </c>
      <c r="F11" s="30">
        <v>75.52</v>
      </c>
      <c r="G11" s="5" t="s">
        <v>170</v>
      </c>
      <c r="H11" s="9"/>
    </row>
    <row r="12" spans="1:8">
      <c r="A12" s="4" t="s">
        <v>209</v>
      </c>
      <c r="B12" s="3" t="s">
        <v>210</v>
      </c>
      <c r="C12" s="22" t="s">
        <v>221</v>
      </c>
      <c r="D12" s="3">
        <v>351</v>
      </c>
      <c r="E12" s="8">
        <v>81.2</v>
      </c>
      <c r="F12" s="30">
        <v>74.599999999999994</v>
      </c>
      <c r="G12" s="5" t="s">
        <v>40</v>
      </c>
      <c r="H12" s="9"/>
    </row>
    <row r="13" spans="1:8">
      <c r="A13" s="20" t="s">
        <v>217</v>
      </c>
      <c r="B13" s="18" t="s">
        <v>218</v>
      </c>
      <c r="C13" s="22" t="s">
        <v>221</v>
      </c>
      <c r="D13" s="18">
        <v>352</v>
      </c>
      <c r="E13" s="26">
        <v>77.599999999999994</v>
      </c>
      <c r="F13" s="8">
        <v>73.28</v>
      </c>
      <c r="G13" s="29" t="s">
        <v>40</v>
      </c>
      <c r="H13" s="18"/>
    </row>
    <row r="14" spans="1:8">
      <c r="A14" s="4" t="s">
        <v>165</v>
      </c>
      <c r="B14" s="22" t="s">
        <v>166</v>
      </c>
      <c r="C14" s="22" t="s">
        <v>221</v>
      </c>
      <c r="D14" s="22">
        <v>367</v>
      </c>
      <c r="E14" s="30">
        <v>92.2</v>
      </c>
      <c r="F14" s="8">
        <v>81.93</v>
      </c>
      <c r="G14" s="23" t="s">
        <v>167</v>
      </c>
      <c r="H14" s="18"/>
    </row>
    <row r="15" spans="1:8">
      <c r="A15" s="4" t="s">
        <v>171</v>
      </c>
      <c r="B15" s="3" t="s">
        <v>172</v>
      </c>
      <c r="C15" s="22" t="s">
        <v>221</v>
      </c>
      <c r="D15" s="3">
        <v>362</v>
      </c>
      <c r="E15" s="8">
        <v>92.2</v>
      </c>
      <c r="F15" s="8">
        <v>80.319999999999993</v>
      </c>
      <c r="G15" s="5" t="s">
        <v>167</v>
      </c>
      <c r="H15" s="9"/>
    </row>
    <row r="16" spans="1:8">
      <c r="A16" s="4" t="s">
        <v>173</v>
      </c>
      <c r="B16" s="3" t="s">
        <v>174</v>
      </c>
      <c r="C16" s="22" t="s">
        <v>221</v>
      </c>
      <c r="D16" s="3">
        <v>361</v>
      </c>
      <c r="E16" s="8">
        <v>91.6</v>
      </c>
      <c r="F16" s="8">
        <v>79.959999999999994</v>
      </c>
      <c r="G16" s="5" t="s">
        <v>175</v>
      </c>
      <c r="H16" s="9"/>
    </row>
    <row r="17" spans="1:8">
      <c r="A17" s="4">
        <v>100018000430748</v>
      </c>
      <c r="B17" s="3" t="s">
        <v>178</v>
      </c>
      <c r="C17" s="22" t="s">
        <v>221</v>
      </c>
      <c r="D17" s="3">
        <v>378</v>
      </c>
      <c r="E17" s="8">
        <v>85.6</v>
      </c>
      <c r="F17" s="8">
        <v>79.599999999999994</v>
      </c>
      <c r="G17" s="5" t="s">
        <v>167</v>
      </c>
      <c r="H17" s="9"/>
    </row>
    <row r="18" spans="1:8">
      <c r="A18" s="4" t="s">
        <v>179</v>
      </c>
      <c r="B18" s="3" t="s">
        <v>180</v>
      </c>
      <c r="C18" s="22" t="s">
        <v>221</v>
      </c>
      <c r="D18" s="3">
        <v>372</v>
      </c>
      <c r="E18" s="8">
        <v>86.8</v>
      </c>
      <c r="F18" s="8">
        <v>79.36</v>
      </c>
      <c r="G18" s="5" t="s">
        <v>175</v>
      </c>
      <c r="H18" s="9"/>
    </row>
    <row r="19" spans="1:8">
      <c r="A19" s="4" t="s">
        <v>185</v>
      </c>
      <c r="B19" s="3" t="s">
        <v>186</v>
      </c>
      <c r="C19" s="22" t="s">
        <v>221</v>
      </c>
      <c r="D19" s="3">
        <v>368</v>
      </c>
      <c r="E19" s="8">
        <v>87.4</v>
      </c>
      <c r="F19" s="8">
        <v>79.12</v>
      </c>
      <c r="G19" s="5" t="s">
        <v>167</v>
      </c>
      <c r="H19" s="9"/>
    </row>
    <row r="20" spans="1:8">
      <c r="A20" s="4" t="s">
        <v>190</v>
      </c>
      <c r="B20" s="3" t="s">
        <v>191</v>
      </c>
      <c r="C20" s="22" t="s">
        <v>221</v>
      </c>
      <c r="D20" s="3">
        <v>365</v>
      </c>
      <c r="E20" s="8">
        <v>86.8</v>
      </c>
      <c r="F20" s="8">
        <v>78.52</v>
      </c>
      <c r="G20" s="5" t="s">
        <v>16</v>
      </c>
      <c r="H20" s="9"/>
    </row>
    <row r="21" spans="1:8">
      <c r="A21" s="4">
        <v>100018000430340</v>
      </c>
      <c r="B21" s="3" t="s">
        <v>192</v>
      </c>
      <c r="C21" s="22" t="s">
        <v>221</v>
      </c>
      <c r="D21" s="3">
        <v>341</v>
      </c>
      <c r="E21" s="8">
        <v>93.2</v>
      </c>
      <c r="F21" s="8">
        <v>78.2</v>
      </c>
      <c r="G21" s="5" t="s">
        <v>24</v>
      </c>
      <c r="H21" s="9" t="s">
        <v>222</v>
      </c>
    </row>
    <row r="22" spans="1:8">
      <c r="A22" s="4" t="s">
        <v>193</v>
      </c>
      <c r="B22" s="3" t="s">
        <v>194</v>
      </c>
      <c r="C22" s="22" t="s">
        <v>221</v>
      </c>
      <c r="D22" s="3">
        <v>365</v>
      </c>
      <c r="E22" s="8">
        <v>85.2</v>
      </c>
      <c r="F22" s="8">
        <v>77.88</v>
      </c>
      <c r="G22" s="5" t="s">
        <v>175</v>
      </c>
      <c r="H22" s="9"/>
    </row>
    <row r="23" spans="1:8">
      <c r="A23" s="4" t="s">
        <v>197</v>
      </c>
      <c r="B23" s="3" t="s">
        <v>198</v>
      </c>
      <c r="C23" s="22" t="s">
        <v>221</v>
      </c>
      <c r="D23" s="3">
        <v>364</v>
      </c>
      <c r="E23" s="8">
        <v>84.4</v>
      </c>
      <c r="F23" s="8">
        <v>77.44</v>
      </c>
      <c r="G23" s="5" t="s">
        <v>167</v>
      </c>
      <c r="H23" s="9"/>
    </row>
    <row r="24" spans="1:8">
      <c r="A24" s="4" t="s">
        <v>207</v>
      </c>
      <c r="B24" s="3" t="s">
        <v>208</v>
      </c>
      <c r="C24" s="22" t="s">
        <v>221</v>
      </c>
      <c r="D24" s="3">
        <v>349</v>
      </c>
      <c r="E24" s="64">
        <v>82.2</v>
      </c>
      <c r="F24" s="8">
        <v>74.759999999999991</v>
      </c>
      <c r="G24" s="25" t="s">
        <v>167</v>
      </c>
      <c r="H24" s="9" t="s">
        <v>222</v>
      </c>
    </row>
    <row r="25" spans="1:8">
      <c r="A25" s="4" t="s">
        <v>211</v>
      </c>
      <c r="B25" s="3" t="s">
        <v>212</v>
      </c>
      <c r="C25" s="22" t="s">
        <v>221</v>
      </c>
      <c r="D25" s="3">
        <v>364</v>
      </c>
      <c r="E25" s="8">
        <v>76.8</v>
      </c>
      <c r="F25" s="8">
        <v>74.400000000000006</v>
      </c>
      <c r="G25" s="5" t="s">
        <v>175</v>
      </c>
      <c r="H25" s="9"/>
    </row>
    <row r="26" spans="1:8">
      <c r="A26" s="20" t="s">
        <v>213</v>
      </c>
      <c r="B26" s="18" t="s">
        <v>214</v>
      </c>
      <c r="C26" s="22" t="s">
        <v>221</v>
      </c>
      <c r="D26" s="18">
        <v>367</v>
      </c>
      <c r="E26" s="26">
        <v>73.400000000000006</v>
      </c>
      <c r="F26" s="8">
        <v>73.400000000000006</v>
      </c>
      <c r="G26" s="27" t="s">
        <v>24</v>
      </c>
      <c r="H26" s="28"/>
    </row>
    <row r="27" spans="1:8">
      <c r="A27" s="20" t="s">
        <v>215</v>
      </c>
      <c r="B27" s="18" t="s">
        <v>216</v>
      </c>
      <c r="C27" s="22" t="s">
        <v>221</v>
      </c>
      <c r="D27" s="18">
        <v>360</v>
      </c>
      <c r="E27" s="26">
        <v>75.2</v>
      </c>
      <c r="F27" s="8">
        <v>73.28</v>
      </c>
      <c r="G27" s="27" t="s">
        <v>24</v>
      </c>
      <c r="H27" s="28"/>
    </row>
    <row r="28" spans="1:8">
      <c r="A28" s="4" t="s">
        <v>219</v>
      </c>
      <c r="B28" s="18" t="s">
        <v>220</v>
      </c>
      <c r="C28" s="22" t="s">
        <v>221</v>
      </c>
      <c r="D28" s="18">
        <v>355</v>
      </c>
      <c r="E28" s="26">
        <v>76.400000000000006</v>
      </c>
      <c r="F28" s="8">
        <v>73.16</v>
      </c>
      <c r="G28" s="29" t="s">
        <v>167</v>
      </c>
      <c r="H28" s="18"/>
    </row>
    <row r="29" spans="1:8">
      <c r="A29" s="4" t="s">
        <v>142</v>
      </c>
      <c r="B29" s="22" t="s">
        <v>143</v>
      </c>
      <c r="C29" s="22" t="s">
        <v>221</v>
      </c>
      <c r="D29" s="22">
        <v>372</v>
      </c>
      <c r="E29" s="30">
        <v>94.83</v>
      </c>
      <c r="F29" s="8">
        <v>82.57</v>
      </c>
      <c r="G29" s="23" t="s">
        <v>144</v>
      </c>
      <c r="H29" s="18"/>
    </row>
    <row r="30" spans="1:8">
      <c r="A30" s="4" t="s">
        <v>163</v>
      </c>
      <c r="B30" s="22" t="s">
        <v>164</v>
      </c>
      <c r="C30" s="22" t="s">
        <v>221</v>
      </c>
      <c r="D30" s="22">
        <v>351</v>
      </c>
      <c r="E30" s="30">
        <v>97.17</v>
      </c>
      <c r="F30" s="8">
        <v>80.989999999999995</v>
      </c>
      <c r="G30" s="23" t="s">
        <v>144</v>
      </c>
      <c r="H30" s="18"/>
    </row>
    <row r="31" spans="1:8">
      <c r="A31" s="4" t="s">
        <v>145</v>
      </c>
      <c r="B31" s="22" t="s">
        <v>146</v>
      </c>
      <c r="C31" s="22" t="s">
        <v>221</v>
      </c>
      <c r="D31" s="22">
        <v>360</v>
      </c>
      <c r="E31" s="30">
        <v>97.2</v>
      </c>
      <c r="F31" s="8">
        <v>82.08</v>
      </c>
      <c r="G31" s="23" t="s">
        <v>147</v>
      </c>
      <c r="H31" s="22"/>
    </row>
    <row r="32" spans="1:8">
      <c r="A32" s="4" t="s">
        <v>148</v>
      </c>
      <c r="B32" s="22" t="s">
        <v>149</v>
      </c>
      <c r="C32" s="22" t="s">
        <v>221</v>
      </c>
      <c r="D32" s="22">
        <v>359</v>
      </c>
      <c r="E32" s="30">
        <v>97.4</v>
      </c>
      <c r="F32" s="8">
        <v>82.04</v>
      </c>
      <c r="G32" s="23" t="s">
        <v>150</v>
      </c>
      <c r="H32" s="22"/>
    </row>
    <row r="33" spans="1:8">
      <c r="A33" s="4" t="s">
        <v>151</v>
      </c>
      <c r="B33" s="22" t="s">
        <v>152</v>
      </c>
      <c r="C33" s="22" t="s">
        <v>221</v>
      </c>
      <c r="D33" s="22">
        <v>353</v>
      </c>
      <c r="E33" s="30">
        <v>98.6</v>
      </c>
      <c r="F33" s="8">
        <v>81.8</v>
      </c>
      <c r="G33" s="23" t="s">
        <v>147</v>
      </c>
      <c r="H33" s="22"/>
    </row>
    <row r="34" spans="1:8" s="19" customFormat="1">
      <c r="A34" s="4" t="s">
        <v>153</v>
      </c>
      <c r="B34" s="22" t="s">
        <v>154</v>
      </c>
      <c r="C34" s="22" t="s">
        <v>221</v>
      </c>
      <c r="D34" s="22">
        <v>353</v>
      </c>
      <c r="E34" s="30">
        <v>98.6</v>
      </c>
      <c r="F34" s="26">
        <v>81.8</v>
      </c>
      <c r="G34" s="23" t="s">
        <v>150</v>
      </c>
      <c r="H34" s="22"/>
    </row>
    <row r="35" spans="1:8" s="19" customFormat="1">
      <c r="A35" s="4" t="s">
        <v>155</v>
      </c>
      <c r="B35" s="22" t="s">
        <v>156</v>
      </c>
      <c r="C35" s="22" t="s">
        <v>221</v>
      </c>
      <c r="D35" s="22">
        <v>360</v>
      </c>
      <c r="E35" s="30">
        <v>96.4</v>
      </c>
      <c r="F35" s="26">
        <v>81.77</v>
      </c>
      <c r="G35" s="23" t="s">
        <v>147</v>
      </c>
      <c r="H35" s="22"/>
    </row>
    <row r="36" spans="1:8" s="19" customFormat="1">
      <c r="A36" s="4" t="s">
        <v>157</v>
      </c>
      <c r="B36" s="22" t="s">
        <v>158</v>
      </c>
      <c r="C36" s="22" t="s">
        <v>221</v>
      </c>
      <c r="D36" s="22">
        <v>348</v>
      </c>
      <c r="E36" s="30">
        <v>98.8</v>
      </c>
      <c r="F36" s="26">
        <v>81.290000000000006</v>
      </c>
      <c r="G36" s="23" t="s">
        <v>159</v>
      </c>
      <c r="H36" s="22"/>
    </row>
    <row r="37" spans="1:8">
      <c r="A37" s="4" t="s">
        <v>160</v>
      </c>
      <c r="B37" s="22" t="s">
        <v>161</v>
      </c>
      <c r="C37" s="22" t="s">
        <v>221</v>
      </c>
      <c r="D37" s="22">
        <v>356</v>
      </c>
      <c r="E37" s="30">
        <v>96</v>
      </c>
      <c r="F37" s="26">
        <v>81.13</v>
      </c>
      <c r="G37" s="23" t="s">
        <v>162</v>
      </c>
      <c r="H37" s="22"/>
    </row>
  </sheetData>
  <sortState ref="A2:K37">
    <sortCondition ref="G1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0" sqref="C10"/>
    </sheetView>
  </sheetViews>
  <sheetFormatPr defaultRowHeight="14.25"/>
  <cols>
    <col min="1" max="1" width="17.5" style="35" customWidth="1"/>
    <col min="2" max="3" width="9" style="35"/>
    <col min="4" max="5" width="9.375" style="48" bestFit="1" customWidth="1"/>
    <col min="6" max="6" width="12.75" style="35" customWidth="1"/>
  </cols>
  <sheetData>
    <row r="1" spans="1:6" s="52" customFormat="1" ht="15.75">
      <c r="A1" s="49" t="s">
        <v>55</v>
      </c>
      <c r="B1" s="49" t="s">
        <v>56</v>
      </c>
      <c r="C1" s="49" t="s">
        <v>3</v>
      </c>
      <c r="D1" s="50" t="s">
        <v>226</v>
      </c>
      <c r="E1" s="50" t="s">
        <v>5</v>
      </c>
      <c r="F1" s="51" t="s">
        <v>236</v>
      </c>
    </row>
    <row r="2" spans="1:6">
      <c r="A2" s="34" t="s">
        <v>224</v>
      </c>
      <c r="B2" s="34" t="s">
        <v>225</v>
      </c>
      <c r="C2" s="34">
        <v>367</v>
      </c>
      <c r="D2" s="44">
        <v>87</v>
      </c>
      <c r="E2" s="44">
        <v>78.84</v>
      </c>
      <c r="F2" s="42" t="s">
        <v>237</v>
      </c>
    </row>
    <row r="3" spans="1:6">
      <c r="A3" s="42"/>
      <c r="B3" s="42"/>
      <c r="C3" s="42"/>
      <c r="D3" s="44"/>
      <c r="E3" s="44"/>
      <c r="F3" s="42"/>
    </row>
    <row r="4" spans="1:6">
      <c r="A4" s="42" t="s">
        <v>227</v>
      </c>
      <c r="B4" s="42" t="s">
        <v>228</v>
      </c>
      <c r="C4" s="42">
        <v>394</v>
      </c>
      <c r="D4" s="44">
        <v>97.833333333333329</v>
      </c>
      <c r="E4" s="44">
        <v>86.413333333333327</v>
      </c>
      <c r="F4" s="42" t="s">
        <v>238</v>
      </c>
    </row>
    <row r="5" spans="1:6">
      <c r="A5" s="42" t="s">
        <v>229</v>
      </c>
      <c r="B5" s="42" t="s">
        <v>230</v>
      </c>
      <c r="C5" s="42">
        <v>391</v>
      </c>
      <c r="D5" s="44">
        <v>98.166666666666671</v>
      </c>
      <c r="E5" s="44">
        <v>86.186666666666667</v>
      </c>
      <c r="F5" s="42" t="s">
        <v>238</v>
      </c>
    </row>
    <row r="6" spans="1:6">
      <c r="A6" s="42" t="s">
        <v>231</v>
      </c>
      <c r="B6" s="42" t="s">
        <v>232</v>
      </c>
      <c r="C6" s="42">
        <v>383</v>
      </c>
      <c r="D6" s="44">
        <v>94.833333333333329</v>
      </c>
      <c r="E6" s="44">
        <v>83.893333333333317</v>
      </c>
      <c r="F6" s="42" t="s">
        <v>238</v>
      </c>
    </row>
    <row r="7" spans="1:6">
      <c r="A7" s="43">
        <v>100018000430624</v>
      </c>
      <c r="B7" s="42" t="s">
        <v>233</v>
      </c>
      <c r="C7" s="42">
        <v>383</v>
      </c>
      <c r="D7" s="44">
        <v>89.166666666666671</v>
      </c>
      <c r="E7" s="44">
        <v>81.626666666666665</v>
      </c>
      <c r="F7" s="42" t="s">
        <v>238</v>
      </c>
    </row>
    <row r="8" spans="1:6">
      <c r="A8" s="42" t="s">
        <v>234</v>
      </c>
      <c r="B8" s="42" t="s">
        <v>235</v>
      </c>
      <c r="C8" s="42">
        <v>371</v>
      </c>
      <c r="D8" s="44">
        <v>89.166666666666671</v>
      </c>
      <c r="E8" s="44">
        <v>80.2</v>
      </c>
      <c r="F8" s="42" t="s">
        <v>238</v>
      </c>
    </row>
    <row r="9" spans="1:6">
      <c r="A9" s="42"/>
      <c r="B9" s="42"/>
      <c r="C9" s="42"/>
      <c r="D9" s="44"/>
      <c r="E9" s="44"/>
      <c r="F9" s="42"/>
    </row>
    <row r="10" spans="1:6">
      <c r="A10" s="45" t="s">
        <v>239</v>
      </c>
      <c r="B10" s="20" t="s">
        <v>240</v>
      </c>
      <c r="C10" s="42">
        <v>419</v>
      </c>
      <c r="D10" s="47">
        <v>91</v>
      </c>
      <c r="E10" s="47">
        <v>86.68</v>
      </c>
      <c r="F10" s="42" t="s">
        <v>243</v>
      </c>
    </row>
    <row r="11" spans="1:6">
      <c r="A11" s="45" t="s">
        <v>241</v>
      </c>
      <c r="B11" s="20" t="s">
        <v>242</v>
      </c>
      <c r="C11" s="46">
        <v>371</v>
      </c>
      <c r="D11" s="47">
        <v>86</v>
      </c>
      <c r="E11" s="47">
        <v>78.92</v>
      </c>
      <c r="F11" s="42" t="s">
        <v>243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B19" sqref="B19"/>
    </sheetView>
  </sheetViews>
  <sheetFormatPr defaultRowHeight="14.25"/>
  <cols>
    <col min="1" max="1" width="16.625" customWidth="1"/>
    <col min="2" max="2" width="12.5" customWidth="1"/>
    <col min="5" max="5" width="9" style="33"/>
    <col min="6" max="6" width="13.75" customWidth="1"/>
  </cols>
  <sheetData>
    <row r="1" spans="1:7" s="1" customFormat="1">
      <c r="A1" s="36" t="s">
        <v>244</v>
      </c>
      <c r="B1" s="37" t="s">
        <v>245</v>
      </c>
      <c r="C1" s="38" t="s">
        <v>246</v>
      </c>
      <c r="D1" s="38" t="s">
        <v>247</v>
      </c>
      <c r="E1" s="37" t="s">
        <v>248</v>
      </c>
      <c r="F1" s="37" t="s">
        <v>249</v>
      </c>
      <c r="G1" s="15" t="s">
        <v>59</v>
      </c>
    </row>
    <row r="2" spans="1:7">
      <c r="A2" s="39">
        <v>110120180200321</v>
      </c>
      <c r="B2" s="40" t="s">
        <v>250</v>
      </c>
      <c r="C2" s="41" t="s">
        <v>251</v>
      </c>
      <c r="D2" s="66">
        <v>93.83</v>
      </c>
      <c r="E2" s="40" t="s">
        <v>252</v>
      </c>
      <c r="F2" s="40" t="s">
        <v>253</v>
      </c>
      <c r="G2" s="32"/>
    </row>
    <row r="3" spans="1:7">
      <c r="A3" s="39">
        <v>110120180200186</v>
      </c>
      <c r="B3" s="40" t="s">
        <v>256</v>
      </c>
      <c r="C3" s="41" t="s">
        <v>257</v>
      </c>
      <c r="D3" s="66">
        <v>88.6</v>
      </c>
      <c r="E3" s="40" t="s">
        <v>258</v>
      </c>
      <c r="F3" s="40" t="s">
        <v>259</v>
      </c>
      <c r="G3" s="32"/>
    </row>
    <row r="4" spans="1:7">
      <c r="A4" s="39">
        <v>1118000436008</v>
      </c>
      <c r="B4" s="40" t="s">
        <v>254</v>
      </c>
      <c r="C4" s="41" t="s">
        <v>251</v>
      </c>
      <c r="D4" s="66">
        <v>90.67</v>
      </c>
      <c r="E4" s="40" t="s">
        <v>255</v>
      </c>
      <c r="F4" s="40" t="s">
        <v>253</v>
      </c>
      <c r="G4" s="32"/>
    </row>
    <row r="5" spans="1:7">
      <c r="A5" s="39">
        <v>1118000436002</v>
      </c>
      <c r="B5" s="40" t="s">
        <v>260</v>
      </c>
      <c r="C5" s="41" t="s">
        <v>251</v>
      </c>
      <c r="D5" s="66">
        <v>86.4</v>
      </c>
      <c r="E5" s="40" t="s">
        <v>261</v>
      </c>
      <c r="F5" s="40" t="s">
        <v>259</v>
      </c>
      <c r="G5" s="32"/>
    </row>
    <row r="6" spans="1:7">
      <c r="A6" s="39">
        <v>1118000436004</v>
      </c>
      <c r="B6" s="40" t="s">
        <v>262</v>
      </c>
      <c r="C6" s="41" t="s">
        <v>257</v>
      </c>
      <c r="D6" s="66">
        <v>84.4</v>
      </c>
      <c r="E6" s="40" t="s">
        <v>261</v>
      </c>
      <c r="F6" s="40" t="s">
        <v>263</v>
      </c>
      <c r="G6" s="32"/>
    </row>
    <row r="7" spans="1:7">
      <c r="A7" s="39">
        <v>1118000436006</v>
      </c>
      <c r="B7" s="40" t="s">
        <v>264</v>
      </c>
      <c r="C7" s="41" t="s">
        <v>257</v>
      </c>
      <c r="D7" s="66">
        <v>83.6</v>
      </c>
      <c r="E7" s="40" t="s">
        <v>265</v>
      </c>
      <c r="F7" s="40" t="s">
        <v>266</v>
      </c>
      <c r="G7" s="32"/>
    </row>
    <row r="8" spans="1:7">
      <c r="A8" s="39">
        <v>1118000436001</v>
      </c>
      <c r="B8" s="40" t="s">
        <v>267</v>
      </c>
      <c r="C8" s="41" t="s">
        <v>257</v>
      </c>
      <c r="D8" s="66">
        <v>79.8</v>
      </c>
      <c r="E8" s="40" t="s">
        <v>268</v>
      </c>
      <c r="F8" s="40" t="s">
        <v>263</v>
      </c>
      <c r="G8" s="32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MFA全日制</vt:lpstr>
      <vt:lpstr>MFA非全日制</vt:lpstr>
      <vt:lpstr>MFA调剂</vt:lpstr>
      <vt:lpstr>学术硕士</vt:lpstr>
      <vt:lpstr>港澳台、留学生</vt:lpstr>
      <vt:lpstr>Sheet6</vt:lpstr>
    </vt:vector>
  </TitlesOfParts>
  <Company>PKU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Geng Weina</dc:creator>
  <cp:lastModifiedBy>Geng Weina</cp:lastModifiedBy>
  <dcterms:created xsi:type="dcterms:W3CDTF">2018-03-26T02:29:29Z</dcterms:created>
  <dcterms:modified xsi:type="dcterms:W3CDTF">2018-03-26T07:11:54Z</dcterms:modified>
</cp:coreProperties>
</file>